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Watching television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I198" i="1" l="1"/>
  <c r="E198" i="1"/>
  <c r="H95" i="1"/>
  <c r="D95" i="1"/>
  <c r="I54" i="1" l="1"/>
  <c r="D54" i="1"/>
</calcChain>
</file>

<file path=xl/sharedStrings.xml><?xml version="1.0" encoding="utf-8"?>
<sst xmlns="http://schemas.openxmlformats.org/spreadsheetml/2006/main" count="107" uniqueCount="67">
  <si>
    <t>men</t>
  </si>
  <si>
    <t>hours</t>
  </si>
  <si>
    <t>women</t>
  </si>
  <si>
    <t>Hours spent by men and women aged 17-20 watching television</t>
  </si>
  <si>
    <t>a)</t>
  </si>
  <si>
    <t>To find out whether there is a significant difference in the number of hours spent by women and men aged 17-20 watching television, we  compare the mean of hours spent</t>
  </si>
  <si>
    <t>by samples of men and women. By randomly picking samples of thirty women and men and monitoring the hours they spend watching television we are able to obtain</t>
  </si>
  <si>
    <t>unbiased data on the hours spent. The sample values can then be used to compute the sample mean which is a representative of the population mean. The means are</t>
  </si>
  <si>
    <t>compared using a t-test to help us find out if there exist significan difference between the hours spent by men and women watching television. The sample must be obtained</t>
  </si>
  <si>
    <t>from a specific locality and randomly to eliminate biasness.</t>
  </si>
  <si>
    <t>b)</t>
  </si>
  <si>
    <t>1)</t>
  </si>
  <si>
    <t>c)</t>
  </si>
  <si>
    <t>mean</t>
  </si>
  <si>
    <t>d)</t>
  </si>
  <si>
    <t>Do you think men or women, aged 17-20, watch more hours on TV weekly, or do you think they watch the same number of hours?</t>
  </si>
  <si>
    <t>t-Test: Paired Two Sample for Means</t>
  </si>
  <si>
    <t>Mean</t>
  </si>
  <si>
    <t>Variance</t>
  </si>
  <si>
    <t>Observations</t>
  </si>
  <si>
    <t>Pearson Correlation</t>
  </si>
  <si>
    <t>Hypothesized Mean Difference</t>
  </si>
  <si>
    <t>df</t>
  </si>
  <si>
    <t>t Stat</t>
  </si>
  <si>
    <t>P(T&lt;=t) one-tail</t>
  </si>
  <si>
    <t>t Critical one-tail</t>
  </si>
  <si>
    <t>P(T&lt;=t) two-tail</t>
  </si>
  <si>
    <t>t Critical two-tail</t>
  </si>
  <si>
    <t xml:space="preserve">Since the t-value = -1.137  is less than the p-value we reject the null hypothesis and conclude that there is significant difference between hours spent by women  </t>
  </si>
  <si>
    <t>watching TV weekly compared to men. We can therefore conclude that women spend more hours watching TV.</t>
  </si>
  <si>
    <t>e)</t>
  </si>
  <si>
    <t>f)</t>
  </si>
  <si>
    <t>standard dev men</t>
  </si>
  <si>
    <t>standard dev women</t>
  </si>
  <si>
    <t>g)</t>
  </si>
  <si>
    <t>h)</t>
  </si>
  <si>
    <t>persons</t>
  </si>
  <si>
    <t>i)</t>
  </si>
  <si>
    <t>ii)</t>
  </si>
  <si>
    <t xml:space="preserve">When the data is combined into a single sample of 60 values and the mean calculated by adding up all the values then dividing by 60, a similar answer is obtained by </t>
  </si>
  <si>
    <r>
      <t>Peck, R., Olsen, C. and Devore, J.L., 2015. </t>
    </r>
    <r>
      <rPr>
        <i/>
        <sz val="12"/>
        <color rgb="FF222222"/>
        <rFont val="Times New Roman"/>
        <family val="1"/>
      </rPr>
      <t>Introduction to statistics and data analysis</t>
    </r>
    <r>
      <rPr>
        <sz val="12"/>
        <color rgb="FF222222"/>
        <rFont val="Times New Roman"/>
        <family val="1"/>
      </rPr>
      <t>. Cengage Learning.</t>
    </r>
  </si>
  <si>
    <r>
      <t>Ross, S.M., 2014. </t>
    </r>
    <r>
      <rPr>
        <i/>
        <sz val="12"/>
        <color rgb="FF222222"/>
        <rFont val="Times New Roman"/>
        <family val="1"/>
      </rPr>
      <t>Introduction to probability and statistics for engineers and scientists</t>
    </r>
    <r>
      <rPr>
        <sz val="12"/>
        <color rgb="FF222222"/>
        <rFont val="Times New Roman"/>
        <family val="1"/>
      </rPr>
      <t>. Academic Press.</t>
    </r>
  </si>
  <si>
    <t xml:space="preserve">Reference </t>
  </si>
  <si>
    <t>adding up the individual means of the two samples and then dividing by 2. The two calculations gives same answers  the the two computations are both formulaes</t>
  </si>
  <si>
    <t>for obtaining the arithmatic mean and as a result they give out same answers . In the second calculation the two means averages all the values in the individual</t>
  </si>
  <si>
    <t>samples.</t>
  </si>
  <si>
    <t>j)</t>
  </si>
  <si>
    <t>Standard Error</t>
  </si>
  <si>
    <t>Median</t>
  </si>
  <si>
    <t>Mode</t>
  </si>
  <si>
    <t>Standard Deviation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</si>
  <si>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</si>
  <si>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</si>
  <si>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</si>
  <si>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</si>
  <si>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</si>
  <si>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</si>
  <si>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</si>
  <si>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</si>
  <si>
    <t>to be a normal distribution.</t>
  </si>
  <si>
    <t xml:space="preserve">The skewness of the values of hours spent by men is negative but it is relatively close to zero therefore indicating an almost symetrical distribution that can be asumed </t>
  </si>
  <si>
    <t xml:space="preserve">The skewness of the values of hours spent by women is negative but it is relatively close to zero therefore indicating an almost symetrical distribution that can be asumed </t>
  </si>
  <si>
    <t>long tail to the left , the distribution can be considered normal.</t>
  </si>
  <si>
    <t xml:space="preserve">From the descriptive statistics the distribution of the combined data has a negetive skewness of a value relatively close to zero indicating a distribution with slightly </t>
  </si>
  <si>
    <t>Conclusions drawn based on the t-test may not be conclusively regarded as true. The conclusion is made based on the means of the variables which is not a very</t>
  </si>
  <si>
    <t>good measure of central tendency since it can be significantly influenced by outliers.</t>
  </si>
  <si>
    <t>The standard deviation of hours spent by women is higher than that of men therefore indicating that the hours spent by women is more dispersed compared to that of 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</si>
</sst>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rgb="FF222222"/>
      <name val="Times New Roman"/>
      <family val="1"/>
    </font>
    <font>
      <i/>
      <sz val="12"/>
      <color rgb="FF22222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164" fontId="0" fillId="0" borderId="0" xfId="0" applyNumberFormat="1"/>
    <xf numFmtId="0" fontId="0" fillId="0" borderId="0" xfId="0" applyFill="1" applyBorder="1" applyAlignment="1"/>
    <xf numFmtId="0" fontId="0" fillId="0" borderId="1" xfId="0" applyFill="1" applyBorder="1" applyAlignment="1"/>
    <xf numFmtId="0" fontId="1" fillId="0" borderId="2" xfId="0" applyFont="1" applyFill="1" applyBorder="1" applyAlignment="1">
      <alignment horizontal="center"/>
    </xf>
    <xf numFmtId="0" fontId="2" fillId="0" borderId="0" xfId="0" applyFont="1" applyAlignment="1">
      <alignment horizontal="left" vertical="center" indent="5"/>
    </xf>
    <xf numFmtId="0" fontId="1" fillId="0" borderId="2" xfId="0" applyFont="1" applyFill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238"/>
  <sheetViews>
    <sheetView tabSelected="1" topLeftCell="A212" workbookViewId="0">
      <selection activeCell="F237" sqref="F237"/>
    </sheetView>
  </sheetViews>
  <sheetFormatPr defaultRowHeight="15" x14ac:dyDescent="0.25"/>
  <cols>
    <col min="4" max="4" width="17" customWidth="1"/>
    <col min="5" max="5" width="10.28515625" customWidth="1"/>
    <col min="6" max="6" width="10.140625" customWidth="1"/>
  </cols>
  <sheetData>
    <row r="4" spans="1:3" x14ac:dyDescent="0.25">
      <c r="A4" t="s">
        <v>11</v>
      </c>
      <c r="B4" t="s">
        <v>15</v>
      </c>
    </row>
    <row r="10" spans="1:3" x14ac:dyDescent="0.25">
      <c r="B10" t="s">
        <v>4</v>
      </c>
      <c r="C10" t="s">
        <v>5</v>
      </c>
    </row>
    <row r="11" spans="1:3" x14ac:dyDescent="0.25">
      <c r="C11" t="s">
        <v>6</v>
      </c>
    </row>
    <row r="12" spans="1:3" x14ac:dyDescent="0.25">
      <c r="C12" t="s">
        <v>7</v>
      </c>
    </row>
    <row r="13" spans="1:3" x14ac:dyDescent="0.25">
      <c r="C13" t="s">
        <v>8</v>
      </c>
    </row>
    <row r="14" spans="1:3" x14ac:dyDescent="0.25">
      <c r="C14" t="s">
        <v>9</v>
      </c>
    </row>
    <row r="18" spans="2:10" x14ac:dyDescent="0.25">
      <c r="B18" t="s">
        <v>10</v>
      </c>
      <c r="D18" t="s">
        <v>3</v>
      </c>
    </row>
    <row r="20" spans="2:10" x14ac:dyDescent="0.25">
      <c r="D20" s="1" t="s">
        <v>0</v>
      </c>
      <c r="E20" s="1" t="s">
        <v>1</v>
      </c>
      <c r="I20" s="3" t="s">
        <v>2</v>
      </c>
      <c r="J20" s="3" t="s">
        <v>1</v>
      </c>
    </row>
    <row r="21" spans="2:10" x14ac:dyDescent="0.25">
      <c r="D21">
        <v>1</v>
      </c>
      <c r="E21" s="4">
        <v>8</v>
      </c>
      <c r="I21">
        <v>1</v>
      </c>
      <c r="J21" s="4">
        <v>41</v>
      </c>
    </row>
    <row r="22" spans="2:10" x14ac:dyDescent="0.25">
      <c r="D22">
        <v>2</v>
      </c>
      <c r="E22" s="4">
        <v>20</v>
      </c>
      <c r="I22">
        <v>2</v>
      </c>
      <c r="J22" s="4">
        <v>30</v>
      </c>
    </row>
    <row r="23" spans="2:10" x14ac:dyDescent="0.25">
      <c r="D23">
        <v>3</v>
      </c>
      <c r="E23" s="4">
        <v>26</v>
      </c>
      <c r="I23">
        <v>3</v>
      </c>
      <c r="J23" s="4">
        <v>32</v>
      </c>
    </row>
    <row r="24" spans="2:10" x14ac:dyDescent="0.25">
      <c r="D24">
        <v>4</v>
      </c>
      <c r="E24" s="4">
        <v>36</v>
      </c>
      <c r="I24">
        <v>4</v>
      </c>
      <c r="J24" s="4">
        <v>38</v>
      </c>
    </row>
    <row r="25" spans="2:10" x14ac:dyDescent="0.25">
      <c r="D25">
        <v>5</v>
      </c>
      <c r="E25" s="4">
        <v>12</v>
      </c>
      <c r="I25">
        <v>5</v>
      </c>
      <c r="J25" s="4">
        <v>11</v>
      </c>
    </row>
    <row r="26" spans="2:10" x14ac:dyDescent="0.25">
      <c r="D26">
        <v>6</v>
      </c>
      <c r="E26" s="4">
        <v>14</v>
      </c>
      <c r="I26">
        <v>6</v>
      </c>
      <c r="J26" s="4">
        <v>22</v>
      </c>
    </row>
    <row r="27" spans="2:10" x14ac:dyDescent="0.25">
      <c r="D27">
        <v>7</v>
      </c>
      <c r="E27" s="4">
        <v>12</v>
      </c>
      <c r="I27">
        <v>7</v>
      </c>
      <c r="J27" s="4">
        <v>38</v>
      </c>
    </row>
    <row r="28" spans="2:10" x14ac:dyDescent="0.25">
      <c r="D28">
        <v>8</v>
      </c>
      <c r="E28" s="4">
        <v>41</v>
      </c>
      <c r="I28">
        <v>8</v>
      </c>
      <c r="J28" s="4">
        <v>46</v>
      </c>
    </row>
    <row r="29" spans="2:10" x14ac:dyDescent="0.25">
      <c r="D29">
        <v>9</v>
      </c>
      <c r="E29" s="4">
        <v>15</v>
      </c>
      <c r="I29">
        <v>9</v>
      </c>
      <c r="J29" s="4">
        <v>25</v>
      </c>
    </row>
    <row r="30" spans="2:10" x14ac:dyDescent="0.25">
      <c r="D30">
        <v>10</v>
      </c>
      <c r="E30" s="4">
        <v>29</v>
      </c>
      <c r="I30">
        <v>10</v>
      </c>
      <c r="J30" s="4">
        <v>36</v>
      </c>
    </row>
    <row r="31" spans="2:10" x14ac:dyDescent="0.25">
      <c r="D31">
        <v>11</v>
      </c>
      <c r="E31" s="4">
        <v>30</v>
      </c>
      <c r="I31">
        <v>11</v>
      </c>
      <c r="J31" s="4">
        <v>31</v>
      </c>
    </row>
    <row r="32" spans="2:10" x14ac:dyDescent="0.25">
      <c r="D32">
        <v>12</v>
      </c>
      <c r="E32" s="4">
        <v>27</v>
      </c>
      <c r="I32">
        <v>12</v>
      </c>
      <c r="J32" s="4">
        <v>8</v>
      </c>
    </row>
    <row r="33" spans="4:10" x14ac:dyDescent="0.25">
      <c r="D33">
        <v>13</v>
      </c>
      <c r="E33" s="4">
        <v>39</v>
      </c>
      <c r="I33">
        <v>13</v>
      </c>
      <c r="J33" s="4">
        <v>29</v>
      </c>
    </row>
    <row r="34" spans="4:10" x14ac:dyDescent="0.25">
      <c r="D34">
        <v>14</v>
      </c>
      <c r="E34" s="4">
        <v>36</v>
      </c>
      <c r="I34">
        <v>14</v>
      </c>
      <c r="J34" s="4">
        <v>21</v>
      </c>
    </row>
    <row r="35" spans="4:10" x14ac:dyDescent="0.25">
      <c r="D35">
        <v>15</v>
      </c>
      <c r="E35" s="4">
        <v>40</v>
      </c>
      <c r="I35">
        <v>15</v>
      </c>
      <c r="J35" s="4">
        <v>26</v>
      </c>
    </row>
    <row r="36" spans="4:10" x14ac:dyDescent="0.25">
      <c r="D36">
        <v>16</v>
      </c>
      <c r="E36" s="4">
        <v>25</v>
      </c>
      <c r="I36">
        <v>16</v>
      </c>
      <c r="J36" s="4">
        <v>47</v>
      </c>
    </row>
    <row r="37" spans="4:10" x14ac:dyDescent="0.25">
      <c r="D37">
        <v>17</v>
      </c>
      <c r="E37" s="4">
        <v>37</v>
      </c>
      <c r="I37">
        <v>17</v>
      </c>
      <c r="J37" s="4">
        <v>35</v>
      </c>
    </row>
    <row r="38" spans="4:10" x14ac:dyDescent="0.25">
      <c r="D38">
        <v>18</v>
      </c>
      <c r="E38" s="4">
        <v>31</v>
      </c>
      <c r="I38">
        <v>18</v>
      </c>
      <c r="J38" s="4">
        <v>36</v>
      </c>
    </row>
    <row r="39" spans="4:10" x14ac:dyDescent="0.25">
      <c r="D39">
        <v>19</v>
      </c>
      <c r="E39" s="4">
        <v>19</v>
      </c>
      <c r="I39">
        <v>19</v>
      </c>
      <c r="J39" s="4">
        <v>8</v>
      </c>
    </row>
    <row r="40" spans="4:10" x14ac:dyDescent="0.25">
      <c r="D40">
        <v>20</v>
      </c>
      <c r="E40" s="4">
        <v>23</v>
      </c>
      <c r="I40">
        <v>20</v>
      </c>
      <c r="J40" s="4">
        <v>7</v>
      </c>
    </row>
    <row r="41" spans="4:10" x14ac:dyDescent="0.25">
      <c r="D41">
        <v>21</v>
      </c>
      <c r="E41" s="4">
        <v>6</v>
      </c>
      <c r="I41">
        <v>21</v>
      </c>
      <c r="J41" s="4">
        <v>39</v>
      </c>
    </row>
    <row r="42" spans="4:10" x14ac:dyDescent="0.25">
      <c r="D42">
        <v>22</v>
      </c>
      <c r="E42" s="4">
        <v>12</v>
      </c>
      <c r="I42">
        <v>22</v>
      </c>
      <c r="J42" s="4">
        <v>44</v>
      </c>
    </row>
    <row r="43" spans="4:10" x14ac:dyDescent="0.25">
      <c r="D43">
        <v>23</v>
      </c>
      <c r="E43" s="4">
        <v>26</v>
      </c>
      <c r="I43">
        <v>23</v>
      </c>
      <c r="J43" s="4">
        <v>29</v>
      </c>
    </row>
    <row r="44" spans="4:10" x14ac:dyDescent="0.25">
      <c r="D44">
        <v>24</v>
      </c>
      <c r="E44" s="4">
        <v>41</v>
      </c>
      <c r="I44">
        <v>24</v>
      </c>
      <c r="J44" s="4">
        <v>15</v>
      </c>
    </row>
    <row r="45" spans="4:10" x14ac:dyDescent="0.25">
      <c r="D45">
        <v>25</v>
      </c>
      <c r="E45" s="4">
        <v>29</v>
      </c>
      <c r="I45">
        <v>25</v>
      </c>
      <c r="J45" s="4">
        <v>35</v>
      </c>
    </row>
    <row r="46" spans="4:10" x14ac:dyDescent="0.25">
      <c r="D46">
        <v>26</v>
      </c>
      <c r="E46" s="4">
        <v>32</v>
      </c>
      <c r="I46">
        <v>26</v>
      </c>
      <c r="J46" s="4">
        <v>25</v>
      </c>
    </row>
    <row r="47" spans="4:10" x14ac:dyDescent="0.25">
      <c r="D47">
        <v>27</v>
      </c>
      <c r="E47" s="4">
        <v>16</v>
      </c>
      <c r="I47">
        <v>27</v>
      </c>
      <c r="J47" s="4">
        <v>24</v>
      </c>
    </row>
    <row r="48" spans="4:10" x14ac:dyDescent="0.25">
      <c r="D48">
        <v>28</v>
      </c>
      <c r="E48" s="4">
        <v>19</v>
      </c>
      <c r="I48">
        <v>28</v>
      </c>
      <c r="J48" s="4">
        <v>27</v>
      </c>
    </row>
    <row r="49" spans="2:10" x14ac:dyDescent="0.25">
      <c r="D49">
        <v>29</v>
      </c>
      <c r="E49" s="4">
        <v>29</v>
      </c>
      <c r="I49">
        <v>29</v>
      </c>
      <c r="J49" s="4">
        <v>18</v>
      </c>
    </row>
    <row r="50" spans="2:10" x14ac:dyDescent="0.25">
      <c r="D50">
        <v>30</v>
      </c>
      <c r="E50" s="4">
        <v>7</v>
      </c>
      <c r="I50">
        <v>30</v>
      </c>
      <c r="J50" s="4">
        <v>9</v>
      </c>
    </row>
    <row r="53" spans="2:10" x14ac:dyDescent="0.25">
      <c r="B53" t="s">
        <v>12</v>
      </c>
      <c r="D53" s="2" t="s">
        <v>13</v>
      </c>
      <c r="I53" s="3" t="s">
        <v>13</v>
      </c>
    </row>
    <row r="54" spans="2:10" x14ac:dyDescent="0.25">
      <c r="D54" s="4">
        <f>AVERAGE(E21:E50)</f>
        <v>24.566666666666666</v>
      </c>
      <c r="I54" s="4">
        <f>AVERAGE(J21:J50)</f>
        <v>27.733333333333334</v>
      </c>
    </row>
    <row r="61" spans="2:10" x14ac:dyDescent="0.25">
      <c r="B61" t="s">
        <v>14</v>
      </c>
      <c r="D61" t="s">
        <v>16</v>
      </c>
    </row>
    <row r="62" spans="2:10" ht="15.75" thickBot="1" x14ac:dyDescent="0.3"/>
    <row r="63" spans="2:10" x14ac:dyDescent="0.25">
      <c r="D63" s="7"/>
      <c r="E63" s="7" t="s">
        <v>1</v>
      </c>
      <c r="F63" s="7" t="s">
        <v>1</v>
      </c>
    </row>
    <row r="64" spans="2:10" x14ac:dyDescent="0.25">
      <c r="D64" s="5" t="s">
        <v>17</v>
      </c>
      <c r="E64" s="5">
        <v>24.566666666666666</v>
      </c>
      <c r="F64" s="5">
        <v>27.733333333333334</v>
      </c>
    </row>
    <row r="65" spans="4:6" x14ac:dyDescent="0.25">
      <c r="D65" s="5" t="s">
        <v>18</v>
      </c>
      <c r="E65" s="5">
        <v>115.90919540229879</v>
      </c>
      <c r="F65" s="5">
        <v>136.89195402298844</v>
      </c>
    </row>
    <row r="66" spans="4:6" x14ac:dyDescent="0.25">
      <c r="D66" s="5" t="s">
        <v>19</v>
      </c>
      <c r="E66" s="5">
        <v>30</v>
      </c>
      <c r="F66" s="5">
        <v>30</v>
      </c>
    </row>
    <row r="67" spans="4:6" x14ac:dyDescent="0.25">
      <c r="D67" s="5" t="s">
        <v>20</v>
      </c>
      <c r="E67" s="5">
        <v>7.9259744034996082E-2</v>
      </c>
      <c r="F67" s="5"/>
    </row>
    <row r="68" spans="4:6" x14ac:dyDescent="0.25">
      <c r="D68" s="5" t="s">
        <v>21</v>
      </c>
      <c r="E68" s="5">
        <v>0</v>
      </c>
      <c r="F68" s="5"/>
    </row>
    <row r="69" spans="4:6" x14ac:dyDescent="0.25">
      <c r="D69" s="5" t="s">
        <v>22</v>
      </c>
      <c r="E69" s="5">
        <v>29</v>
      </c>
      <c r="F69" s="5"/>
    </row>
    <row r="70" spans="4:6" x14ac:dyDescent="0.25">
      <c r="D70" s="5" t="s">
        <v>23</v>
      </c>
      <c r="E70" s="5">
        <v>-1.1366857095479921</v>
      </c>
      <c r="F70" s="5"/>
    </row>
    <row r="71" spans="4:6" x14ac:dyDescent="0.25">
      <c r="D71" s="5" t="s">
        <v>24</v>
      </c>
      <c r="E71" s="5">
        <v>0.1324877537971379</v>
      </c>
      <c r="F71" s="5"/>
    </row>
    <row r="72" spans="4:6" x14ac:dyDescent="0.25">
      <c r="D72" s="5" t="s">
        <v>25</v>
      </c>
      <c r="E72" s="5">
        <v>1.6991270265334986</v>
      </c>
      <c r="F72" s="5"/>
    </row>
    <row r="73" spans="4:6" x14ac:dyDescent="0.25">
      <c r="D73" s="5" t="s">
        <v>26</v>
      </c>
      <c r="E73" s="5">
        <v>0.26497550759427579</v>
      </c>
      <c r="F73" s="5"/>
    </row>
    <row r="74" spans="4:6" ht="15.75" thickBot="1" x14ac:dyDescent="0.3">
      <c r="D74" s="6" t="s">
        <v>27</v>
      </c>
      <c r="E74" s="6">
        <v>2.0452296421327048</v>
      </c>
      <c r="F74" s="6"/>
    </row>
    <row r="77" spans="4:6" x14ac:dyDescent="0.25">
      <c r="D77" t="s">
        <v>28</v>
      </c>
    </row>
    <row r="78" spans="4:6" x14ac:dyDescent="0.25">
      <c r="D78" t="s">
        <v>29</v>
      </c>
    </row>
    <row r="82" spans="2:10" x14ac:dyDescent="0.25">
      <c r="B82" t="s">
        <v>30</v>
      </c>
      <c r="D82" t="s">
        <v>64</v>
      </c>
    </row>
    <row r="83" spans="2:10" x14ac:dyDescent="0.25">
      <c r="D83" t="s">
        <v>65</v>
      </c>
    </row>
    <row r="94" spans="2:10" x14ac:dyDescent="0.25">
      <c r="B94" t="s">
        <v>31</v>
      </c>
      <c r="D94" s="2" t="s">
        <v>32</v>
      </c>
      <c r="H94" s="3" t="s">
        <v>33</v>
      </c>
      <c r="I94" s="3"/>
      <c r="J94" s="3"/>
    </row>
    <row r="95" spans="2:10" x14ac:dyDescent="0.25">
      <c r="D95" s="4">
        <f>STDEV(E21:E50)</f>
        <v>10.766113291355371</v>
      </c>
      <c r="H95" s="4">
        <f>STDEV(J21:J50)</f>
        <v>11.700083504957922</v>
      </c>
    </row>
    <row r="98" spans="2:11" x14ac:dyDescent="0.25">
      <c r="C98" t="s">
        <v>66</v>
      </c>
    </row>
    <row r="109" spans="2:11" ht="15.75" thickBot="1" x14ac:dyDescent="0.3">
      <c r="D109" t="s">
        <v>0</v>
      </c>
      <c r="J109" t="s">
        <v>2</v>
      </c>
    </row>
    <row r="110" spans="2:11" x14ac:dyDescent="0.25">
      <c r="B110" t="s">
        <v>34</v>
      </c>
      <c r="D110" s="9" t="s">
        <v>1</v>
      </c>
      <c r="E110" s="9"/>
      <c r="J110" s="9" t="s">
        <v>1</v>
      </c>
      <c r="K110" s="9"/>
    </row>
    <row r="111" spans="2:11" x14ac:dyDescent="0.25">
      <c r="D111" s="5"/>
      <c r="E111" s="5"/>
      <c r="J111" s="5"/>
      <c r="K111" s="5"/>
    </row>
    <row r="112" spans="2:11" x14ac:dyDescent="0.25">
      <c r="D112" s="5" t="s">
        <v>17</v>
      </c>
      <c r="E112" s="5">
        <v>24.566666666666666</v>
      </c>
      <c r="J112" s="5" t="s">
        <v>17</v>
      </c>
      <c r="K112" s="5">
        <v>27.733333333333334</v>
      </c>
    </row>
    <row r="113" spans="3:11" x14ac:dyDescent="0.25">
      <c r="D113" s="5" t="s">
        <v>47</v>
      </c>
      <c r="E113" s="5">
        <v>1.965614368777175</v>
      </c>
      <c r="J113" s="5" t="s">
        <v>47</v>
      </c>
      <c r="K113" s="5">
        <v>2.1361332201198535</v>
      </c>
    </row>
    <row r="114" spans="3:11" x14ac:dyDescent="0.25">
      <c r="D114" s="5" t="s">
        <v>48</v>
      </c>
      <c r="E114" s="5">
        <v>26</v>
      </c>
      <c r="J114" s="5" t="s">
        <v>48</v>
      </c>
      <c r="K114" s="5">
        <v>29</v>
      </c>
    </row>
    <row r="115" spans="3:11" x14ac:dyDescent="0.25">
      <c r="D115" s="5" t="s">
        <v>49</v>
      </c>
      <c r="E115" s="5">
        <v>12</v>
      </c>
      <c r="J115" s="5" t="s">
        <v>49</v>
      </c>
      <c r="K115" s="5">
        <v>38</v>
      </c>
    </row>
    <row r="116" spans="3:11" x14ac:dyDescent="0.25">
      <c r="D116" s="5" t="s">
        <v>50</v>
      </c>
      <c r="E116" s="5">
        <v>10.766113291355371</v>
      </c>
      <c r="J116" s="5" t="s">
        <v>50</v>
      </c>
      <c r="K116" s="5">
        <v>11.700083504957922</v>
      </c>
    </row>
    <row r="117" spans="3:11" x14ac:dyDescent="0.25">
      <c r="D117" s="5" t="s">
        <v>51</v>
      </c>
      <c r="E117" s="5">
        <v>115.90919540229879</v>
      </c>
      <c r="J117" s="5" t="s">
        <v>51</v>
      </c>
      <c r="K117" s="5">
        <v>136.89195402298844</v>
      </c>
    </row>
    <row r="118" spans="3:11" x14ac:dyDescent="0.25">
      <c r="D118" s="5" t="s">
        <v>52</v>
      </c>
      <c r="E118" s="5">
        <v>-1.1154671068227349</v>
      </c>
      <c r="J118" s="5" t="s">
        <v>52</v>
      </c>
      <c r="K118" s="5">
        <v>-0.77444278348107209</v>
      </c>
    </row>
    <row r="119" spans="3:11" x14ac:dyDescent="0.25">
      <c r="D119" s="5" t="s">
        <v>53</v>
      </c>
      <c r="E119" s="5">
        <v>-0.11430459614098572</v>
      </c>
      <c r="J119" s="5" t="s">
        <v>53</v>
      </c>
      <c r="K119" s="5">
        <v>-0.31402870064969346</v>
      </c>
    </row>
    <row r="120" spans="3:11" x14ac:dyDescent="0.25">
      <c r="D120" s="5" t="s">
        <v>54</v>
      </c>
      <c r="E120" s="5">
        <v>35</v>
      </c>
      <c r="J120" s="5" t="s">
        <v>54</v>
      </c>
      <c r="K120" s="5">
        <v>40</v>
      </c>
    </row>
    <row r="121" spans="3:11" x14ac:dyDescent="0.25">
      <c r="D121" s="5" t="s">
        <v>55</v>
      </c>
      <c r="E121" s="5">
        <v>6</v>
      </c>
      <c r="J121" s="5" t="s">
        <v>55</v>
      </c>
      <c r="K121" s="5">
        <v>7</v>
      </c>
    </row>
    <row r="122" spans="3:11" x14ac:dyDescent="0.25">
      <c r="D122" s="5" t="s">
        <v>56</v>
      </c>
      <c r="E122" s="5">
        <v>41</v>
      </c>
      <c r="J122" s="5" t="s">
        <v>56</v>
      </c>
      <c r="K122" s="5">
        <v>47</v>
      </c>
    </row>
    <row r="123" spans="3:11" x14ac:dyDescent="0.25">
      <c r="D123" s="5" t="s">
        <v>57</v>
      </c>
      <c r="E123" s="5">
        <v>737</v>
      </c>
      <c r="J123" s="5" t="s">
        <v>57</v>
      </c>
      <c r="K123" s="5">
        <v>832</v>
      </c>
    </row>
    <row r="124" spans="3:11" ht="15.75" thickBot="1" x14ac:dyDescent="0.3">
      <c r="D124" s="6" t="s">
        <v>58</v>
      </c>
      <c r="E124" s="6">
        <v>30</v>
      </c>
      <c r="J124" s="6" t="s">
        <v>58</v>
      </c>
      <c r="K124" s="6">
        <v>30</v>
      </c>
    </row>
    <row r="127" spans="3:11" x14ac:dyDescent="0.25">
      <c r="C127" t="s">
        <v>60</v>
      </c>
    </row>
    <row r="128" spans="3:11" x14ac:dyDescent="0.25">
      <c r="C128" t="s">
        <v>59</v>
      </c>
    </row>
    <row r="129" spans="2:6" x14ac:dyDescent="0.25">
      <c r="C129" t="s">
        <v>61</v>
      </c>
    </row>
    <row r="130" spans="2:6" x14ac:dyDescent="0.25">
      <c r="C130" t="s">
        <v>59</v>
      </c>
    </row>
    <row r="134" spans="2:6" x14ac:dyDescent="0.25">
      <c r="B134" t="s">
        <v>35</v>
      </c>
      <c r="E134" t="s">
        <v>36</v>
      </c>
      <c r="F134" s="1" t="s">
        <v>1</v>
      </c>
    </row>
    <row r="135" spans="2:6" x14ac:dyDescent="0.25">
      <c r="E135">
        <v>1</v>
      </c>
      <c r="F135" s="4">
        <v>8</v>
      </c>
    </row>
    <row r="136" spans="2:6" x14ac:dyDescent="0.25">
      <c r="E136">
        <v>2</v>
      </c>
      <c r="F136" s="4">
        <v>20</v>
      </c>
    </row>
    <row r="137" spans="2:6" x14ac:dyDescent="0.25">
      <c r="E137">
        <v>3</v>
      </c>
      <c r="F137" s="4">
        <v>26</v>
      </c>
    </row>
    <row r="138" spans="2:6" x14ac:dyDescent="0.25">
      <c r="E138">
        <v>4</v>
      </c>
      <c r="F138" s="4">
        <v>36</v>
      </c>
    </row>
    <row r="139" spans="2:6" x14ac:dyDescent="0.25">
      <c r="E139">
        <v>5</v>
      </c>
      <c r="F139" s="4">
        <v>12</v>
      </c>
    </row>
    <row r="140" spans="2:6" x14ac:dyDescent="0.25">
      <c r="E140">
        <v>6</v>
      </c>
      <c r="F140" s="4">
        <v>14</v>
      </c>
    </row>
    <row r="141" spans="2:6" x14ac:dyDescent="0.25">
      <c r="E141">
        <v>7</v>
      </c>
      <c r="F141" s="4">
        <v>12</v>
      </c>
    </row>
    <row r="142" spans="2:6" x14ac:dyDescent="0.25">
      <c r="E142">
        <v>8</v>
      </c>
      <c r="F142" s="4">
        <v>41</v>
      </c>
    </row>
    <row r="143" spans="2:6" x14ac:dyDescent="0.25">
      <c r="E143">
        <v>9</v>
      </c>
      <c r="F143" s="4">
        <v>15</v>
      </c>
    </row>
    <row r="144" spans="2:6" x14ac:dyDescent="0.25">
      <c r="E144">
        <v>10</v>
      </c>
      <c r="F144" s="4">
        <v>29</v>
      </c>
    </row>
    <row r="145" spans="5:6" x14ac:dyDescent="0.25">
      <c r="E145">
        <v>11</v>
      </c>
      <c r="F145" s="4">
        <v>30</v>
      </c>
    </row>
    <row r="146" spans="5:6" x14ac:dyDescent="0.25">
      <c r="E146">
        <v>12</v>
      </c>
      <c r="F146" s="4">
        <v>27</v>
      </c>
    </row>
    <row r="147" spans="5:6" x14ac:dyDescent="0.25">
      <c r="E147">
        <v>13</v>
      </c>
      <c r="F147" s="4">
        <v>39</v>
      </c>
    </row>
    <row r="148" spans="5:6" x14ac:dyDescent="0.25">
      <c r="E148">
        <v>14</v>
      </c>
      <c r="F148" s="4">
        <v>36</v>
      </c>
    </row>
    <row r="149" spans="5:6" x14ac:dyDescent="0.25">
      <c r="E149">
        <v>15</v>
      </c>
      <c r="F149" s="4">
        <v>40</v>
      </c>
    </row>
    <row r="150" spans="5:6" x14ac:dyDescent="0.25">
      <c r="E150">
        <v>16</v>
      </c>
      <c r="F150" s="4">
        <v>25</v>
      </c>
    </row>
    <row r="151" spans="5:6" x14ac:dyDescent="0.25">
      <c r="E151">
        <v>17</v>
      </c>
      <c r="F151" s="4">
        <v>37</v>
      </c>
    </row>
    <row r="152" spans="5:6" x14ac:dyDescent="0.25">
      <c r="E152">
        <v>18</v>
      </c>
      <c r="F152" s="4">
        <v>31</v>
      </c>
    </row>
    <row r="153" spans="5:6" x14ac:dyDescent="0.25">
      <c r="E153">
        <v>19</v>
      </c>
      <c r="F153" s="4">
        <v>19</v>
      </c>
    </row>
    <row r="154" spans="5:6" x14ac:dyDescent="0.25">
      <c r="E154">
        <v>20</v>
      </c>
      <c r="F154" s="4">
        <v>23</v>
      </c>
    </row>
    <row r="155" spans="5:6" x14ac:dyDescent="0.25">
      <c r="E155">
        <v>21</v>
      </c>
      <c r="F155" s="4">
        <v>6</v>
      </c>
    </row>
    <row r="156" spans="5:6" x14ac:dyDescent="0.25">
      <c r="E156">
        <v>22</v>
      </c>
      <c r="F156" s="4">
        <v>12</v>
      </c>
    </row>
    <row r="157" spans="5:6" x14ac:dyDescent="0.25">
      <c r="E157">
        <v>23</v>
      </c>
      <c r="F157" s="4">
        <v>26</v>
      </c>
    </row>
    <row r="158" spans="5:6" x14ac:dyDescent="0.25">
      <c r="E158">
        <v>24</v>
      </c>
      <c r="F158" s="4">
        <v>41</v>
      </c>
    </row>
    <row r="159" spans="5:6" x14ac:dyDescent="0.25">
      <c r="E159">
        <v>25</v>
      </c>
      <c r="F159" s="4">
        <v>29</v>
      </c>
    </row>
    <row r="160" spans="5:6" x14ac:dyDescent="0.25">
      <c r="E160">
        <v>26</v>
      </c>
      <c r="F160" s="4">
        <v>32</v>
      </c>
    </row>
    <row r="161" spans="5:6" x14ac:dyDescent="0.25">
      <c r="E161">
        <v>27</v>
      </c>
      <c r="F161" s="4">
        <v>16</v>
      </c>
    </row>
    <row r="162" spans="5:6" x14ac:dyDescent="0.25">
      <c r="E162">
        <v>28</v>
      </c>
      <c r="F162" s="4">
        <v>19</v>
      </c>
    </row>
    <row r="163" spans="5:6" x14ac:dyDescent="0.25">
      <c r="E163">
        <v>29</v>
      </c>
      <c r="F163" s="4">
        <v>29</v>
      </c>
    </row>
    <row r="164" spans="5:6" x14ac:dyDescent="0.25">
      <c r="E164">
        <v>30</v>
      </c>
      <c r="F164" s="4">
        <v>7</v>
      </c>
    </row>
    <row r="165" spans="5:6" x14ac:dyDescent="0.25">
      <c r="E165">
        <v>31</v>
      </c>
      <c r="F165" s="4">
        <v>41</v>
      </c>
    </row>
    <row r="166" spans="5:6" x14ac:dyDescent="0.25">
      <c r="E166">
        <v>32</v>
      </c>
      <c r="F166" s="4">
        <v>30</v>
      </c>
    </row>
    <row r="167" spans="5:6" x14ac:dyDescent="0.25">
      <c r="E167">
        <v>33</v>
      </c>
      <c r="F167" s="4">
        <v>32</v>
      </c>
    </row>
    <row r="168" spans="5:6" x14ac:dyDescent="0.25">
      <c r="E168">
        <v>34</v>
      </c>
      <c r="F168" s="4">
        <v>38</v>
      </c>
    </row>
    <row r="169" spans="5:6" x14ac:dyDescent="0.25">
      <c r="E169">
        <v>35</v>
      </c>
      <c r="F169" s="4">
        <v>11</v>
      </c>
    </row>
    <row r="170" spans="5:6" x14ac:dyDescent="0.25">
      <c r="E170">
        <v>36</v>
      </c>
      <c r="F170" s="4">
        <v>22</v>
      </c>
    </row>
    <row r="171" spans="5:6" x14ac:dyDescent="0.25">
      <c r="E171">
        <v>37</v>
      </c>
      <c r="F171" s="4">
        <v>38</v>
      </c>
    </row>
    <row r="172" spans="5:6" x14ac:dyDescent="0.25">
      <c r="E172">
        <v>38</v>
      </c>
      <c r="F172" s="4">
        <v>46</v>
      </c>
    </row>
    <row r="173" spans="5:6" x14ac:dyDescent="0.25">
      <c r="E173">
        <v>39</v>
      </c>
      <c r="F173" s="4">
        <v>25</v>
      </c>
    </row>
    <row r="174" spans="5:6" x14ac:dyDescent="0.25">
      <c r="E174">
        <v>40</v>
      </c>
      <c r="F174" s="4">
        <v>36</v>
      </c>
    </row>
    <row r="175" spans="5:6" x14ac:dyDescent="0.25">
      <c r="E175">
        <v>41</v>
      </c>
      <c r="F175" s="4">
        <v>31</v>
      </c>
    </row>
    <row r="176" spans="5:6" x14ac:dyDescent="0.25">
      <c r="E176">
        <v>42</v>
      </c>
      <c r="F176" s="4">
        <v>8</v>
      </c>
    </row>
    <row r="177" spans="5:6" x14ac:dyDescent="0.25">
      <c r="E177">
        <v>43</v>
      </c>
      <c r="F177" s="4">
        <v>29</v>
      </c>
    </row>
    <row r="178" spans="5:6" x14ac:dyDescent="0.25">
      <c r="E178">
        <v>44</v>
      </c>
      <c r="F178" s="4">
        <v>21</v>
      </c>
    </row>
    <row r="179" spans="5:6" x14ac:dyDescent="0.25">
      <c r="E179">
        <v>45</v>
      </c>
      <c r="F179" s="4">
        <v>26</v>
      </c>
    </row>
    <row r="180" spans="5:6" x14ac:dyDescent="0.25">
      <c r="E180">
        <v>46</v>
      </c>
      <c r="F180" s="4">
        <v>47</v>
      </c>
    </row>
    <row r="181" spans="5:6" x14ac:dyDescent="0.25">
      <c r="E181">
        <v>47</v>
      </c>
      <c r="F181" s="4">
        <v>35</v>
      </c>
    </row>
    <row r="182" spans="5:6" x14ac:dyDescent="0.25">
      <c r="E182">
        <v>48</v>
      </c>
      <c r="F182" s="4">
        <v>36</v>
      </c>
    </row>
    <row r="183" spans="5:6" x14ac:dyDescent="0.25">
      <c r="E183">
        <v>49</v>
      </c>
      <c r="F183" s="4">
        <v>8</v>
      </c>
    </row>
    <row r="184" spans="5:6" x14ac:dyDescent="0.25">
      <c r="E184">
        <v>50</v>
      </c>
      <c r="F184" s="4">
        <v>7</v>
      </c>
    </row>
    <row r="185" spans="5:6" x14ac:dyDescent="0.25">
      <c r="E185">
        <v>51</v>
      </c>
      <c r="F185" s="4">
        <v>39</v>
      </c>
    </row>
    <row r="186" spans="5:6" x14ac:dyDescent="0.25">
      <c r="E186">
        <v>52</v>
      </c>
      <c r="F186" s="4">
        <v>44</v>
      </c>
    </row>
    <row r="187" spans="5:6" x14ac:dyDescent="0.25">
      <c r="E187">
        <v>53</v>
      </c>
      <c r="F187" s="4">
        <v>29</v>
      </c>
    </row>
    <row r="188" spans="5:6" x14ac:dyDescent="0.25">
      <c r="E188">
        <v>54</v>
      </c>
      <c r="F188" s="4">
        <v>15</v>
      </c>
    </row>
    <row r="189" spans="5:6" x14ac:dyDescent="0.25">
      <c r="E189">
        <v>55</v>
      </c>
      <c r="F189" s="4">
        <v>35</v>
      </c>
    </row>
    <row r="190" spans="5:6" x14ac:dyDescent="0.25">
      <c r="E190">
        <v>56</v>
      </c>
      <c r="F190" s="4">
        <v>25</v>
      </c>
    </row>
    <row r="191" spans="5:6" x14ac:dyDescent="0.25">
      <c r="E191">
        <v>57</v>
      </c>
      <c r="F191" s="4">
        <v>24</v>
      </c>
    </row>
    <row r="192" spans="5:6" x14ac:dyDescent="0.25">
      <c r="E192">
        <v>58</v>
      </c>
      <c r="F192" s="4">
        <v>27</v>
      </c>
    </row>
    <row r="193" spans="4:9" x14ac:dyDescent="0.25">
      <c r="E193">
        <v>59</v>
      </c>
      <c r="F193" s="4">
        <v>18</v>
      </c>
    </row>
    <row r="194" spans="4:9" x14ac:dyDescent="0.25">
      <c r="E194">
        <v>60</v>
      </c>
      <c r="F194" s="4">
        <v>9</v>
      </c>
    </row>
    <row r="197" spans="4:9" x14ac:dyDescent="0.25">
      <c r="D197" t="s">
        <v>37</v>
      </c>
      <c r="E197" t="s">
        <v>13</v>
      </c>
      <c r="H197" t="s">
        <v>38</v>
      </c>
      <c r="I197" t="s">
        <v>13</v>
      </c>
    </row>
    <row r="198" spans="4:9" x14ac:dyDescent="0.25">
      <c r="E198" s="4">
        <f>AVERAGE(F135:F194)</f>
        <v>26.15</v>
      </c>
      <c r="I198" s="4">
        <f>(D54+I54)/2</f>
        <v>26.15</v>
      </c>
    </row>
    <row r="201" spans="4:9" x14ac:dyDescent="0.25">
      <c r="D201" t="s">
        <v>39</v>
      </c>
    </row>
    <row r="202" spans="4:9" x14ac:dyDescent="0.25">
      <c r="D202" t="s">
        <v>43</v>
      </c>
    </row>
    <row r="203" spans="4:9" x14ac:dyDescent="0.25">
      <c r="D203" t="s">
        <v>44</v>
      </c>
    </row>
    <row r="204" spans="4:9" x14ac:dyDescent="0.25">
      <c r="D204" t="s">
        <v>45</v>
      </c>
    </row>
    <row r="210" spans="2:5" ht="15.75" thickBot="1" x14ac:dyDescent="0.3"/>
    <row r="211" spans="2:5" x14ac:dyDescent="0.25">
      <c r="B211" t="s">
        <v>46</v>
      </c>
      <c r="D211" s="9" t="s">
        <v>1</v>
      </c>
      <c r="E211" s="9"/>
    </row>
    <row r="212" spans="2:5" x14ac:dyDescent="0.25">
      <c r="D212" s="5"/>
      <c r="E212" s="5"/>
    </row>
    <row r="213" spans="2:5" x14ac:dyDescent="0.25">
      <c r="D213" s="5" t="s">
        <v>17</v>
      </c>
      <c r="E213" s="5">
        <v>26.15</v>
      </c>
    </row>
    <row r="214" spans="2:5" x14ac:dyDescent="0.25">
      <c r="D214" s="5" t="s">
        <v>47</v>
      </c>
      <c r="E214" s="5">
        <v>1.4537745533532362</v>
      </c>
    </row>
    <row r="215" spans="2:5" x14ac:dyDescent="0.25">
      <c r="D215" s="5" t="s">
        <v>48</v>
      </c>
      <c r="E215" s="5">
        <v>27</v>
      </c>
    </row>
    <row r="216" spans="2:5" x14ac:dyDescent="0.25">
      <c r="D216" s="5" t="s">
        <v>49</v>
      </c>
      <c r="E216" s="5">
        <v>29</v>
      </c>
    </row>
    <row r="217" spans="2:5" x14ac:dyDescent="0.25">
      <c r="D217" s="5" t="s">
        <v>50</v>
      </c>
      <c r="E217" s="5">
        <v>11.26088926855442</v>
      </c>
    </row>
    <row r="218" spans="2:5" x14ac:dyDescent="0.25">
      <c r="D218" s="5" t="s">
        <v>51</v>
      </c>
      <c r="E218" s="5">
        <v>126.80762711864409</v>
      </c>
    </row>
    <row r="219" spans="2:5" x14ac:dyDescent="0.25">
      <c r="D219" s="5" t="s">
        <v>52</v>
      </c>
      <c r="E219" s="5">
        <v>-0.95946258504684101</v>
      </c>
    </row>
    <row r="220" spans="2:5" x14ac:dyDescent="0.25">
      <c r="D220" s="5" t="s">
        <v>53</v>
      </c>
      <c r="E220" s="5">
        <v>-0.17907221234123516</v>
      </c>
    </row>
    <row r="221" spans="2:5" x14ac:dyDescent="0.25">
      <c r="D221" s="5" t="s">
        <v>54</v>
      </c>
      <c r="E221" s="5">
        <v>41</v>
      </c>
    </row>
    <row r="222" spans="2:5" x14ac:dyDescent="0.25">
      <c r="D222" s="5" t="s">
        <v>55</v>
      </c>
      <c r="E222" s="5">
        <v>6</v>
      </c>
    </row>
    <row r="223" spans="2:5" x14ac:dyDescent="0.25">
      <c r="D223" s="5" t="s">
        <v>56</v>
      </c>
      <c r="E223" s="5">
        <v>47</v>
      </c>
    </row>
    <row r="224" spans="2:5" x14ac:dyDescent="0.25">
      <c r="D224" s="5" t="s">
        <v>57</v>
      </c>
      <c r="E224" s="5">
        <v>1569</v>
      </c>
    </row>
    <row r="225" spans="3:5" ht="15.75" thickBot="1" x14ac:dyDescent="0.3">
      <c r="D225" s="6" t="s">
        <v>58</v>
      </c>
      <c r="E225" s="6">
        <v>60</v>
      </c>
    </row>
    <row r="227" spans="3:5" x14ac:dyDescent="0.25">
      <c r="D227" t="s">
        <v>63</v>
      </c>
    </row>
    <row r="228" spans="3:5" x14ac:dyDescent="0.25">
      <c r="D228" t="s">
        <v>62</v>
      </c>
    </row>
    <row r="236" spans="3:5" x14ac:dyDescent="0.25">
      <c r="D236" t="s">
        <v>42</v>
      </c>
    </row>
    <row r="237" spans="3:5" ht="15.75" x14ac:dyDescent="0.25">
      <c r="C237" s="8" t="s">
        <v>40</v>
      </c>
    </row>
    <row r="238" spans="3:5" ht="15.75" x14ac:dyDescent="0.25">
      <c r="C238" s="8" t="s">
        <v>41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Watching television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alphas</cp:lastModifiedBy>
  <dcterms:created xsi:type="dcterms:W3CDTF">2017-12-13T05:41:52Z</dcterms:created>
  <dcterms:modified xsi:type="dcterms:W3CDTF">2017-12-13T14:18:42Z</dcterms:modified>
</cp:coreProperties>
</file>